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2007 Section 179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Kim Schoper</author>
  </authors>
  <commentList>
    <comment ref="F22" authorId="0">
      <text>
        <r>
          <rPr>
            <b/>
            <sz val="8"/>
            <rFont val="Tahoma"/>
            <family val="2"/>
          </rPr>
          <t xml:space="preserve">Enter the Equipment Total here.  All other fields will complete automatically!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<sst xmlns="http://schemas.openxmlformats.org/spreadsheetml/2006/main" count="33" uniqueCount="33">
  <si>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 xml:space="preserve">Want to lower the true cost of ownership on your business equipment? </t>
  </si>
  <si>
    <t xml:space="preserve">Here's how: </t>
  </si>
  <si>
    <t>Benefits of a Non-Tax/Capital Lease</t>
  </si>
  <si>
    <t>Tax Savings Example - Section 179 Deduction</t>
  </si>
  <si>
    <t>Section 179 Deduction:</t>
  </si>
  <si>
    <t>Regular First Year Depreciation Deduction:</t>
  </si>
  <si>
    <t>Total First Year Deduction:</t>
  </si>
  <si>
    <t>Cash Savings on your Equipment Purchase:</t>
  </si>
  <si>
    <t>Lowered Cost of Equipment after Tax Savings</t>
  </si>
  <si>
    <t xml:space="preserve">Business Equipment </t>
  </si>
  <si>
    <t xml:space="preserve">in a single tax year, rather than a little at a time over a number of years. This deduction is known by its section in the tax code, a Section 179 </t>
  </si>
  <si>
    <t xml:space="preserve">The election, which is made on Form 4562, is for the tax year the property was placed in service or an amended return filed within the time </t>
  </si>
  <si>
    <t xml:space="preserve">prescribed by law. The total cost of property that may be expensed for any tax year cannot exceed the total amount of taxable income during </t>
  </si>
  <si>
    <t xml:space="preserve">the tax year. Section 179 property is property that you acquire by purchase for use in the active conduct of your business. Reference </t>
  </si>
  <si>
    <t>Publication 946 for eligibility.</t>
  </si>
  <si>
    <t>This expense deduction is provided for taxpayers (other than estates, trusts or certain non-corporate lessors) who elect to treat the cost of</t>
  </si>
  <si>
    <t xml:space="preserve">qualifying property as an expense rather than a capital expenditure. Under Section 179, equipment purchases, up to the amount approved for </t>
  </si>
  <si>
    <t xml:space="preserve">a given year, can be expensed (deducted from taxable income) if installed by December 31st. Non-Tax leases qualify for this deduction in their </t>
  </si>
  <si>
    <t xml:space="preserve">year of inception. Any excess above the expensed amount can be depreciated depending on the equipment type. Not all states follow federal </t>
  </si>
  <si>
    <t xml:space="preserve">law. Contact your tax advisor for further detail or visit www.irs.gov for specific detail. </t>
  </si>
  <si>
    <t>Further Detail</t>
  </si>
  <si>
    <t>Cost of Equipment:</t>
  </si>
  <si>
    <r>
      <t xml:space="preserve">The benefit of a </t>
    </r>
    <r>
      <rPr>
        <b/>
        <sz val="11"/>
        <rFont val="Times New Roman"/>
        <family val="1"/>
      </rPr>
      <t>Non-Tax/Capital Lease</t>
    </r>
    <r>
      <rPr>
        <sz val="11"/>
        <rFont val="Times New Roman"/>
        <family val="1"/>
      </rPr>
      <t xml:space="preserve"> is that it can take advantage of Section 179: expense up to $250,000 if the equipment is installed in </t>
    </r>
  </si>
  <si>
    <t>Your Tax Bracket</t>
  </si>
  <si>
    <t>50% Bonus Depreciation</t>
  </si>
  <si>
    <r>
      <t>Reminder:</t>
    </r>
    <r>
      <rPr>
        <sz val="11"/>
        <rFont val="Times New Roman"/>
        <family val="1"/>
      </rPr>
      <t xml:space="preserve"> to take advantage of the 2008 tax incentives, your business equipment must be put in use by year-end. Each company should </t>
    </r>
  </si>
  <si>
    <t>Business owners who acquire equipment for their business: phone systems, computers, and other tangible goods, usually prefer to deduct the cost</t>
  </si>
  <si>
    <t xml:space="preserve">deduction. </t>
  </si>
  <si>
    <t xml:space="preserve">2008. In addition, you may depreciate any excess on the depreciation schedule for that asset. Examples of Non-Tax/Capital Leases include a </t>
  </si>
  <si>
    <r>
      <t>finance $350,000 worth of business equipment, put it in use in 2008, and take advantage of Section 179. Your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tax savings</t>
    </r>
    <r>
      <rPr>
        <sz val="11"/>
        <color indexed="8"/>
        <rFont val="Times New Roman"/>
        <family val="1"/>
      </rPr>
      <t xml:space="preserve"> could be significant:</t>
    </r>
  </si>
  <si>
    <r>
      <t xml:space="preserve">$1.00 Buyout Lease, an Equipment Finance Agreement, and a 10% Purchase Upon Termination Lease. </t>
    </r>
    <r>
      <rPr>
        <b/>
        <sz val="11"/>
        <rFont val="Times New Roman"/>
        <family val="1"/>
      </rPr>
      <t xml:space="preserve">Example: </t>
    </r>
    <r>
      <rPr>
        <sz val="11"/>
        <rFont val="Times New Roman"/>
        <family val="1"/>
      </rPr>
      <t xml:space="preserve">Assume you </t>
    </r>
  </si>
  <si>
    <t>contact their tax advisor to learn about the specific impact to your business.   If the aggregate cost of qualifying equipment placed in service</t>
  </si>
  <si>
    <t>during the tax year is greater than $800,000 then the deduction is reduced by $1 for each dollar by which the aggregate cost exceeds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</si>
</sst>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b/>
      <i/>
      <sz val="12"/>
      <color indexed="17"/>
      <name val="Times New Roman"/>
      <family val="1"/>
    </font>
    <font>
      <i/>
      <sz val="12"/>
      <color indexed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1"/>
      <color indexed="56"/>
      <name val="Times New Roman"/>
      <family val="1"/>
    </font>
    <font>
      <sz val="1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44" fontId="1" fillId="0" borderId="0" xfId="44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44" fontId="2" fillId="0" borderId="0" xfId="44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4" fontId="5" fillId="0" borderId="14" xfId="44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44" fontId="3" fillId="0" borderId="20" xfId="44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left"/>
      <protection/>
    </xf>
    <xf numFmtId="44" fontId="4" fillId="0" borderId="19" xfId="44" applyFont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44" fontId="3" fillId="0" borderId="23" xfId="44" applyFont="1" applyFill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Continuous"/>
      <protection/>
    </xf>
    <xf numFmtId="44" fontId="14" fillId="24" borderId="14" xfId="44" applyFont="1" applyFill="1" applyBorder="1" applyAlignment="1" applyProtection="1">
      <alignment horizontal="right"/>
      <protection/>
    </xf>
    <xf numFmtId="44" fontId="14" fillId="0" borderId="24" xfId="44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44" fontId="14" fillId="22" borderId="25" xfId="44" applyFont="1" applyFill="1" applyBorder="1" applyAlignment="1" applyProtection="1">
      <alignment horizontal="right"/>
      <protection locked="0"/>
    </xf>
    <xf numFmtId="9" fontId="14" fillId="22" borderId="26" xfId="57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8" fontId="4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142875</xdr:rowOff>
    </xdr:from>
    <xdr:to>
      <xdr:col>11</xdr:col>
      <xdr:colOff>114300</xdr:colOff>
      <xdr:row>49</xdr:row>
      <xdr:rowOff>314325</xdr:rowOff>
    </xdr:to>
    <xdr:sp>
      <xdr:nvSpPr>
        <xdr:cNvPr id="1" name="Rectangle 13"/>
        <xdr:cNvSpPr>
          <a:spLocks/>
        </xdr:cNvSpPr>
      </xdr:nvSpPr>
      <xdr:spPr>
        <a:xfrm>
          <a:off x="0" y="10648950"/>
          <a:ext cx="787717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752475</xdr:colOff>
      <xdr:row>0</xdr:row>
      <xdr:rowOff>0</xdr:rowOff>
    </xdr:from>
    <xdr:to>
      <xdr:col>6</xdr:col>
      <xdr:colOff>400050</xdr:colOff>
      <xdr:row>5</xdr:row>
      <xdr:rowOff>19050</xdr:rowOff>
    </xdr:to>
    <xdr:pic>
      <xdr:nvPicPr>
        <xdr:cNvPr id="2" name="Picture 57" descr="Picture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2362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RowColHeaders="0" tabSelected="1" zoomScalePageLayoutView="0" workbookViewId="0" topLeftCell="A1">
      <selection activeCell="H28" sqref="H28"/>
    </sheetView>
  </sheetViews>
  <sheetFormatPr defaultColWidth="9.140625" defaultRowHeight="12.75"/>
  <cols>
    <col min="1" max="1" width="11.7109375" style="21" bestFit="1" customWidth="1"/>
    <col min="2" max="3" width="9.140625" style="21" customWidth="1"/>
    <col min="4" max="4" width="17.421875" style="21" customWidth="1"/>
    <col min="5" max="5" width="9.28125" style="21" customWidth="1"/>
    <col min="6" max="6" width="14.00390625" style="21" bestFit="1" customWidth="1"/>
    <col min="7" max="16384" width="9.140625" style="21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33">
      <c r="A2" s="12"/>
      <c r="B2" s="12"/>
      <c r="C2" s="12"/>
      <c r="D2" s="22"/>
      <c r="E2" s="12"/>
      <c r="F2" s="12"/>
      <c r="G2" s="12"/>
      <c r="H2" s="12"/>
      <c r="I2" s="12"/>
      <c r="J2" s="12"/>
    </row>
    <row r="3" spans="1:10" ht="33">
      <c r="A3" s="12"/>
      <c r="B3" s="12"/>
      <c r="C3" s="12"/>
      <c r="D3" s="22"/>
      <c r="E3" s="12"/>
      <c r="F3" s="12"/>
      <c r="G3" s="12"/>
      <c r="H3" s="12"/>
      <c r="I3" s="12"/>
      <c r="J3" s="12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2" ht="33">
      <c r="A6" s="57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</row>
    <row r="7" spans="1:12" ht="27" customHeight="1">
      <c r="A7" s="57" t="s">
        <v>1</v>
      </c>
      <c r="B7" s="23"/>
      <c r="C7" s="23"/>
      <c r="D7" s="23"/>
      <c r="E7" s="25"/>
      <c r="F7" s="56"/>
      <c r="G7" s="23"/>
      <c r="H7" s="23"/>
      <c r="I7" s="23"/>
      <c r="J7" s="23"/>
      <c r="K7" s="24"/>
      <c r="L7" s="24"/>
    </row>
    <row r="8" s="2" customFormat="1" ht="28.5" customHeight="1">
      <c r="A8" s="65" t="s">
        <v>9</v>
      </c>
    </row>
    <row r="9" s="2" customFormat="1" ht="18" customHeight="1">
      <c r="A9" s="14" t="s">
        <v>26</v>
      </c>
    </row>
    <row r="10" s="2" customFormat="1" ht="15.75" customHeight="1">
      <c r="A10" s="14" t="s">
        <v>10</v>
      </c>
    </row>
    <row r="11" s="4" customFormat="1" ht="15.75" customHeight="1">
      <c r="A11" s="4" t="s">
        <v>27</v>
      </c>
    </row>
    <row r="12" spans="2:8" s="4" customFormat="1" ht="15">
      <c r="B12" s="16"/>
      <c r="C12" s="16"/>
      <c r="D12" s="16"/>
      <c r="E12" s="16"/>
      <c r="F12" s="16"/>
      <c r="G12" s="16"/>
      <c r="H12" s="16"/>
    </row>
    <row r="13" spans="1:8" s="4" customFormat="1" ht="23.25">
      <c r="A13" s="65" t="s">
        <v>2</v>
      </c>
      <c r="B13" s="16"/>
      <c r="C13" s="16"/>
      <c r="D13" s="16"/>
      <c r="E13" s="16"/>
      <c r="F13" s="16"/>
      <c r="G13" s="16"/>
      <c r="H13" s="16"/>
    </row>
    <row r="14" spans="1:8" s="4" customFormat="1" ht="15">
      <c r="A14" s="14" t="s">
        <v>22</v>
      </c>
      <c r="B14" s="16"/>
      <c r="C14" s="16"/>
      <c r="D14" s="16"/>
      <c r="E14" s="16"/>
      <c r="F14" s="16"/>
      <c r="G14" s="16"/>
      <c r="H14" s="16"/>
    </row>
    <row r="15" spans="1:8" s="4" customFormat="1" ht="15">
      <c r="A15" s="15" t="s">
        <v>28</v>
      </c>
      <c r="B15" s="16"/>
      <c r="C15" s="16"/>
      <c r="D15" s="16"/>
      <c r="E15" s="16"/>
      <c r="F15" s="16"/>
      <c r="G15" s="16"/>
      <c r="H15" s="16"/>
    </row>
    <row r="16" spans="1:8" s="4" customFormat="1" ht="15">
      <c r="A16" s="15" t="s">
        <v>30</v>
      </c>
      <c r="B16" s="16"/>
      <c r="C16" s="16"/>
      <c r="D16" s="16"/>
      <c r="E16" s="16"/>
      <c r="F16" s="16"/>
      <c r="G16" s="16"/>
      <c r="H16" s="16"/>
    </row>
    <row r="17" s="4" customFormat="1" ht="16.5" customHeight="1">
      <c r="A17" s="4" t="s">
        <v>29</v>
      </c>
    </row>
    <row r="18" s="4" customFormat="1" ht="16.5" customHeight="1"/>
    <row r="19" s="4" customFormat="1" ht="9.75" customHeight="1" thickBot="1"/>
    <row r="20" spans="2:9" s="2" customFormat="1" ht="18" customHeight="1">
      <c r="B20" s="31" t="s">
        <v>3</v>
      </c>
      <c r="C20" s="32"/>
      <c r="D20" s="32"/>
      <c r="E20" s="32"/>
      <c r="F20" s="33"/>
      <c r="G20" s="1"/>
      <c r="H20" s="1"/>
      <c r="I20" s="1"/>
    </row>
    <row r="21" spans="2:9" s="2" customFormat="1" ht="8.25" customHeight="1" thickBot="1">
      <c r="B21" s="34"/>
      <c r="C21" s="35"/>
      <c r="D21" s="35"/>
      <c r="E21" s="35"/>
      <c r="F21" s="36"/>
      <c r="G21" s="1"/>
      <c r="H21" s="1"/>
      <c r="I21" s="1"/>
    </row>
    <row r="22" spans="2:9" s="2" customFormat="1" ht="17.25" customHeight="1" thickBot="1">
      <c r="B22" s="44" t="s">
        <v>21</v>
      </c>
      <c r="C22" s="45"/>
      <c r="D22" s="45"/>
      <c r="E22" s="45"/>
      <c r="F22" s="62">
        <v>20000</v>
      </c>
      <c r="G22" s="1"/>
      <c r="H22" s="1"/>
      <c r="I22" s="1"/>
    </row>
    <row r="23" spans="2:9" s="2" customFormat="1" ht="15.75">
      <c r="B23" s="37"/>
      <c r="C23" s="38"/>
      <c r="D23" s="38"/>
      <c r="E23" s="38"/>
      <c r="F23" s="39"/>
      <c r="G23" s="1"/>
      <c r="H23" s="1"/>
      <c r="I23" s="1"/>
    </row>
    <row r="24" spans="2:8" s="2" customFormat="1" ht="15.75">
      <c r="B24" s="46" t="s">
        <v>4</v>
      </c>
      <c r="C24" s="47"/>
      <c r="D24" s="47"/>
      <c r="E24" s="47"/>
      <c r="F24" s="48">
        <f>IF(F22&gt;=250000,"$250,000.00",IF(F22&lt;=250000,$F$22-0))</f>
        <v>20000</v>
      </c>
      <c r="G24" s="1"/>
      <c r="H24" s="1"/>
    </row>
    <row r="25" spans="2:8" s="2" customFormat="1" ht="15.75">
      <c r="B25" s="46" t="s">
        <v>24</v>
      </c>
      <c r="C25" s="47"/>
      <c r="D25" s="47"/>
      <c r="E25" s="47"/>
      <c r="F25" s="48">
        <f>(F22-F24)*0.5</f>
        <v>0</v>
      </c>
      <c r="G25" s="1"/>
      <c r="H25" s="1"/>
    </row>
    <row r="26" spans="2:8" s="2" customFormat="1" ht="16.5" customHeight="1">
      <c r="B26" s="49" t="s">
        <v>5</v>
      </c>
      <c r="C26" s="47"/>
      <c r="D26" s="47"/>
      <c r="E26" s="50"/>
      <c r="F26" s="48">
        <f>(F22-F24-F25)*20%</f>
        <v>0</v>
      </c>
      <c r="G26" s="1"/>
      <c r="H26" s="1"/>
    </row>
    <row r="27" spans="2:9" s="2" customFormat="1" ht="15" customHeight="1" thickBot="1">
      <c r="B27" s="51" t="s">
        <v>6</v>
      </c>
      <c r="C27" s="52"/>
      <c r="D27" s="53"/>
      <c r="E27" s="54"/>
      <c r="F27" s="55">
        <f>F24+F26+F25</f>
        <v>20000</v>
      </c>
      <c r="G27" s="5"/>
      <c r="H27" s="5"/>
      <c r="I27" s="1"/>
    </row>
    <row r="28" spans="2:9" s="2" customFormat="1" ht="15" customHeight="1" thickTop="1">
      <c r="B28" s="37" t="s">
        <v>7</v>
      </c>
      <c r="C28" s="40"/>
      <c r="D28" s="41"/>
      <c r="E28" s="42"/>
      <c r="F28" s="58">
        <f>F27*F29</f>
        <v>7000</v>
      </c>
      <c r="G28" s="5"/>
      <c r="H28" s="5"/>
      <c r="I28" s="1"/>
    </row>
    <row r="29" spans="2:9" s="2" customFormat="1" ht="15.75">
      <c r="B29" s="46" t="s">
        <v>23</v>
      </c>
      <c r="C29" s="60"/>
      <c r="D29" s="61"/>
      <c r="E29" s="61"/>
      <c r="F29" s="63">
        <v>0.35</v>
      </c>
      <c r="G29" s="6"/>
      <c r="I29" s="1"/>
    </row>
    <row r="30" spans="2:7" s="2" customFormat="1" ht="16.5" thickBot="1">
      <c r="B30" s="64" t="s">
        <v>8</v>
      </c>
      <c r="C30" s="43"/>
      <c r="D30" s="43"/>
      <c r="E30" s="43"/>
      <c r="F30" s="59">
        <f>F22-F28</f>
        <v>13000</v>
      </c>
      <c r="G30" s="1"/>
    </row>
    <row r="31" spans="1:7" s="2" customFormat="1" ht="10.5" customHeight="1">
      <c r="A31" s="1"/>
      <c r="B31" s="7"/>
      <c r="C31" s="7"/>
      <c r="D31" s="26"/>
      <c r="E31" s="27"/>
      <c r="F31" s="1"/>
      <c r="G31" s="1"/>
    </row>
    <row r="32" spans="1:7" s="2" customFormat="1" ht="10.5" customHeight="1">
      <c r="A32" s="1"/>
      <c r="B32" s="7"/>
      <c r="C32" s="7"/>
      <c r="D32" s="26"/>
      <c r="E32" s="27"/>
      <c r="F32" s="1"/>
      <c r="G32" s="1"/>
    </row>
    <row r="33" spans="1:8" s="2" customFormat="1" ht="15.75">
      <c r="A33" s="1"/>
      <c r="B33" s="1"/>
      <c r="C33" s="1"/>
      <c r="D33" s="1"/>
      <c r="E33" s="8"/>
      <c r="F33" s="1"/>
      <c r="G33" s="1"/>
      <c r="H33" s="6"/>
    </row>
    <row r="34" spans="1:8" s="2" customFormat="1" ht="23.25">
      <c r="A34" s="65" t="s">
        <v>20</v>
      </c>
      <c r="B34" s="9"/>
      <c r="C34" s="9"/>
      <c r="D34" s="9"/>
      <c r="F34" s="1"/>
      <c r="G34" s="10"/>
      <c r="H34" s="6"/>
    </row>
    <row r="35" spans="1:7" s="1" customFormat="1" ht="18" customHeight="1">
      <c r="A35" s="15" t="s">
        <v>11</v>
      </c>
      <c r="B35" s="11"/>
      <c r="C35" s="11"/>
      <c r="D35" s="11"/>
      <c r="G35" s="13"/>
    </row>
    <row r="36" spans="1:9" s="2" customFormat="1" ht="15.75">
      <c r="A36" s="15" t="s">
        <v>12</v>
      </c>
      <c r="B36" s="1"/>
      <c r="C36" s="1"/>
      <c r="D36" s="1"/>
      <c r="E36" s="1"/>
      <c r="F36" s="1"/>
      <c r="G36" s="1"/>
      <c r="H36" s="1"/>
      <c r="I36" s="1"/>
    </row>
    <row r="37" s="4" customFormat="1" ht="15">
      <c r="A37" s="4" t="s">
        <v>13</v>
      </c>
    </row>
    <row r="38" s="4" customFormat="1" ht="15" customHeight="1">
      <c r="A38" s="15" t="s">
        <v>14</v>
      </c>
    </row>
    <row r="39" s="4" customFormat="1" ht="15" customHeight="1">
      <c r="A39" s="15"/>
    </row>
    <row r="40" spans="1:9" s="4" customFormat="1" ht="15">
      <c r="A40" s="15" t="s">
        <v>15</v>
      </c>
      <c r="B40" s="3"/>
      <c r="C40" s="3"/>
      <c r="E40" s="17"/>
      <c r="F40" s="18"/>
      <c r="G40" s="3"/>
      <c r="H40" s="3"/>
      <c r="I40" s="3"/>
    </row>
    <row r="41" s="4" customFormat="1" ht="15">
      <c r="A41" s="15" t="s">
        <v>16</v>
      </c>
    </row>
    <row r="42" s="4" customFormat="1" ht="15">
      <c r="A42" s="15" t="s">
        <v>17</v>
      </c>
    </row>
    <row r="43" spans="1:9" s="2" customFormat="1" ht="15.75">
      <c r="A43" s="4" t="s">
        <v>18</v>
      </c>
      <c r="B43" s="1"/>
      <c r="C43" s="1"/>
      <c r="G43" s="1"/>
      <c r="I43" s="1"/>
    </row>
    <row r="44" spans="1:9" s="2" customFormat="1" ht="15.75">
      <c r="A44" s="4" t="s">
        <v>19</v>
      </c>
      <c r="B44" s="1"/>
      <c r="C44" s="1"/>
      <c r="G44" s="1"/>
      <c r="I44" s="1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>
      <c r="A46" s="19" t="s">
        <v>25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>
      <c r="A47" s="14" t="s">
        <v>31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>
      <c r="A48" s="14" t="s">
        <v>32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6.5" customHeight="1">
      <c r="A49" s="66">
        <v>800000</v>
      </c>
      <c r="B49" s="12"/>
      <c r="C49" s="12"/>
      <c r="D49" s="29"/>
      <c r="E49" s="12"/>
      <c r="F49" s="12"/>
      <c r="G49" s="12"/>
      <c r="H49" s="12"/>
      <c r="I49" s="12"/>
      <c r="J49" s="12"/>
    </row>
    <row r="50" spans="1:10" ht="51.75" customHeight="1">
      <c r="A50" s="20"/>
      <c r="B50" s="12"/>
      <c r="C50" s="12"/>
      <c r="D50" s="29"/>
      <c r="E50" s="12"/>
      <c r="F50" s="12"/>
      <c r="G50" s="12"/>
      <c r="H50" s="12"/>
      <c r="I50" s="12"/>
      <c r="J50" s="12"/>
    </row>
    <row r="51" spans="1:10" ht="23.25">
      <c r="A51" s="28"/>
      <c r="B51" s="12"/>
      <c r="C51" s="12"/>
      <c r="D51" s="29"/>
      <c r="E51" s="12"/>
      <c r="F51" s="12"/>
      <c r="G51" s="12"/>
      <c r="H51" s="12"/>
      <c r="I51" s="12"/>
      <c r="J51" s="12"/>
    </row>
    <row r="52" spans="1:10" ht="12.75">
      <c r="A52" s="28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30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30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30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</sheetData>
  <sheetProtection/>
  <dataValidations count="1">
    <dataValidation errorStyle="information" type="whole" operator="lessThanOrEqual" showErrorMessage="1" promptTitle="In Excess of $800,000" prompt="Please consult your tax advisor on the rules of section 179 and exceeding $800,000 in purchases during a given tax year." errorTitle="In Excess of $800,000" error="Please consult your tax advisor on the rules of section 179 and exceeding $800,000 in purchases during a given tax year." sqref="F22">
      <formula1>800000</formula1>
    </dataValidation>
  </dataValidations>
  <printOptions horizontalCentered="1" verticalCentered="1"/>
  <pageMargins left="0.5" right="0.5" top="0.5" bottom="0.5" header="0.5" footer="0.5"/>
  <pageSetup fitToHeight="1" fitToWidth="1" horizontalDpi="300" verticalDpi="300" orientation="portrait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mxbrueg</dc:creator>
  <cp:keywords/>
  <dc:description/>
  <cp:lastModifiedBy>Linda Bennett</cp:lastModifiedBy>
  <cp:lastPrinted>2008-04-07T14:03:15Z</cp:lastPrinted>
  <dcterms:created xsi:type="dcterms:W3CDTF">2006-12-07T15:14:23Z</dcterms:created>
  <dcterms:modified xsi:type="dcterms:W3CDTF">2008-12-01T22:06:12Z</dcterms:modified>
  <cp:category/>
  <cp:version/>
  <cp:contentType/>
  <cp:contentStatus/>
</cp:coreProperties>
</file>